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38" i="2" l="1"/>
  <c r="C38" i="2"/>
  <c r="D15" i="2"/>
  <c r="D30" i="2"/>
  <c r="C42" i="2" l="1"/>
</calcChain>
</file>

<file path=xl/sharedStrings.xml><?xml version="1.0" encoding="utf-8"?>
<sst xmlns="http://schemas.openxmlformats.org/spreadsheetml/2006/main" count="36" uniqueCount="25">
  <si>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</si>
  <si>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</si>
  <si>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</si>
  <si>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</si>
  <si>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</si>
  <si>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</si>
  <si>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</si>
  <si>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</si>
  <si>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</si>
  <si>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Дневной стационар</t>
  </si>
  <si>
    <t>Диализ</t>
  </si>
  <si>
    <t>Объем</t>
  </si>
  <si>
    <t>Посещения с иными целями</t>
  </si>
  <si>
    <t>Эндоскопические диагностические исследования</t>
  </si>
  <si>
    <t>УЗИ сердечно-сосудистой системы</t>
  </si>
  <si>
    <t>МРТ</t>
  </si>
  <si>
    <t xml:space="preserve">СКТ </t>
  </si>
  <si>
    <t>в том числе по профилю "Онкология"</t>
  </si>
  <si>
    <t>Неотложная мед. помощь</t>
  </si>
  <si>
    <t>Суточное мониторирование артериального давления</t>
  </si>
  <si>
    <t>Холтеровское мониторирование сердечного ритма</t>
  </si>
  <si>
    <t>Расшифровка, описание и интерпретация электрокардиографических данных</t>
  </si>
  <si>
    <t xml:space="preserve">Объемы финансирования КГБУЗ ККБ № 1,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(с 01.04.2023)                                                                              </t>
  </si>
  <si>
    <t>Приложение № 1</t>
  </si>
  <si>
    <t>от "25" апреля 2023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</si>
</sst>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6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8" fillId="0" borderId="5" xfId="0" applyFont="1" applyBorder="1" applyAlignment="1">
      <alignment wrapText="1"/>
    </xf>
    <xf numFmtId="3" fontId="8" fillId="0" borderId="1" xfId="0" applyNumberFormat="1" applyFont="1" applyFill="1" applyBorder="1" applyAlignment="1">
      <alignment horizontal="center"/>
    </xf>
    <xf numFmtId="0" fontId="9" fillId="0" borderId="0" xfId="0" applyFont="1" applyFill="1"/>
    <xf numFmtId="3" fontId="8" fillId="0" borderId="7" xfId="0" applyNumberFormat="1" applyFont="1" applyFill="1" applyBorder="1" applyAlignment="1">
      <alignment horizontal="center"/>
    </xf>
    <xf numFmtId="167" fontId="8" fillId="0" borderId="7" xfId="5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7" xfId="0" applyNumberFormat="1" applyFont="1" applyFill="1" applyBorder="1" applyAlignment="1">
      <alignment horizontal="center" vertical="center"/>
    </xf>
    <xf numFmtId="1" fontId="10" fillId="0" borderId="1" xfId="6" applyNumberFormat="1" applyFont="1" applyFill="1" applyBorder="1" applyAlignment="1">
      <alignment horizontal="left" vertical="center" wrapText="1"/>
    </xf>
    <xf numFmtId="166" fontId="2" fillId="0" borderId="0" xfId="0" applyNumberFormat="1" applyFont="1" applyBorder="1"/>
    <xf numFmtId="0" fontId="8" fillId="0" borderId="0" xfId="0" applyFont="1" applyBorder="1" applyAlignment="1">
      <alignment horizontal="left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166" fontId="8" fillId="0" borderId="0" xfId="5" applyNumberFormat="1" applyFont="1" applyBorder="1" applyAlignment="1">
      <alignment horizontal="center" wrapText="1"/>
    </xf>
    <xf numFmtId="166" fontId="8" fillId="0" borderId="1" xfId="5" applyNumberFormat="1" applyFont="1" applyBorder="1" applyAlignment="1">
      <alignment horizontal="center" wrapText="1"/>
    </xf>
    <xf numFmtId="3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7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Обычный 5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1" max="1" width="9.140625" style="7"/>
    <col min="2" max="2" width="37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37"/>
      <c r="D1" s="56" t="s">
        <v>23</v>
      </c>
      <c r="E1" s="56"/>
    </row>
    <row r="2" spans="1:13" x14ac:dyDescent="0.25">
      <c r="C2" s="56" t="s">
        <v>5</v>
      </c>
      <c r="D2" s="56"/>
      <c r="E2" s="56"/>
    </row>
    <row r="3" spans="1:13" x14ac:dyDescent="0.25">
      <c r="C3" s="56" t="s">
        <v>24</v>
      </c>
      <c r="D3" s="56"/>
      <c r="E3" s="56"/>
    </row>
    <row r="5" spans="1:13" ht="75.75" customHeight="1" x14ac:dyDescent="0.25">
      <c r="A5" s="49" t="s">
        <v>22</v>
      </c>
      <c r="B5" s="49"/>
      <c r="C5" s="49"/>
      <c r="D5" s="49"/>
      <c r="E5" s="4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90</v>
      </c>
      <c r="D10" s="11">
        <v>8201337</v>
      </c>
    </row>
    <row r="11" spans="1:13" s="26" customFormat="1" ht="23.25" customHeight="1" x14ac:dyDescent="0.25">
      <c r="B11" s="19" t="s">
        <v>17</v>
      </c>
      <c r="C11" s="19">
        <v>6</v>
      </c>
      <c r="D11" s="11">
        <v>1378727</v>
      </c>
    </row>
    <row r="12" spans="1:13" ht="30" x14ac:dyDescent="0.25">
      <c r="B12" s="13" t="s">
        <v>4</v>
      </c>
      <c r="C12" s="12">
        <v>50</v>
      </c>
      <c r="D12" s="14">
        <v>11896788</v>
      </c>
    </row>
    <row r="13" spans="1:13" s="26" customFormat="1" ht="31.5" x14ac:dyDescent="0.25">
      <c r="B13" s="19" t="s">
        <v>17</v>
      </c>
      <c r="C13" s="19">
        <v>5</v>
      </c>
      <c r="D13" s="14">
        <v>2002067</v>
      </c>
    </row>
    <row r="14" spans="1:13" s="26" customFormat="1" ht="15.75" x14ac:dyDescent="0.25">
      <c r="B14" s="13" t="s">
        <v>10</v>
      </c>
      <c r="C14" s="19">
        <v>24</v>
      </c>
      <c r="D14" s="14">
        <v>200000</v>
      </c>
    </row>
    <row r="15" spans="1:13" ht="15.75" x14ac:dyDescent="0.25">
      <c r="B15" s="3" t="s">
        <v>0</v>
      </c>
      <c r="C15" s="8"/>
      <c r="D15" s="15">
        <f>D10+D12+D14</f>
        <v>20298125</v>
      </c>
    </row>
    <row r="16" spans="1:13" s="26" customFormat="1" ht="15.75" x14ac:dyDescent="0.25">
      <c r="B16" s="20"/>
      <c r="C16" s="17"/>
      <c r="D16" s="43"/>
    </row>
    <row r="18" spans="2:4" ht="28.5" x14ac:dyDescent="0.25">
      <c r="B18" s="23" t="s">
        <v>6</v>
      </c>
      <c r="C18" s="23" t="s">
        <v>11</v>
      </c>
      <c r="D18" s="24" t="s">
        <v>1</v>
      </c>
    </row>
    <row r="19" spans="2:4" ht="16.5" customHeight="1" x14ac:dyDescent="0.25">
      <c r="B19" s="22">
        <v>1</v>
      </c>
      <c r="C19" s="22">
        <v>2</v>
      </c>
      <c r="D19" s="22">
        <v>3</v>
      </c>
    </row>
    <row r="20" spans="2:4" s="26" customFormat="1" ht="16.5" customHeight="1" x14ac:dyDescent="0.25">
      <c r="B20" s="16" t="s">
        <v>12</v>
      </c>
      <c r="C20" s="31">
        <v>0</v>
      </c>
      <c r="D20" s="32">
        <v>0</v>
      </c>
    </row>
    <row r="21" spans="2:4" s="26" customFormat="1" ht="16.5" customHeight="1" x14ac:dyDescent="0.25">
      <c r="B21" s="16" t="s">
        <v>18</v>
      </c>
      <c r="C21" s="31">
        <v>0</v>
      </c>
      <c r="D21" s="32">
        <v>0</v>
      </c>
    </row>
    <row r="22" spans="2:4" s="26" customFormat="1" ht="16.5" customHeight="1" x14ac:dyDescent="0.25">
      <c r="B22" s="16" t="s">
        <v>10</v>
      </c>
      <c r="C22" s="19">
        <v>0</v>
      </c>
      <c r="D22" s="14">
        <v>0</v>
      </c>
    </row>
    <row r="23" spans="2:4" s="26" customFormat="1" ht="47.25" x14ac:dyDescent="0.25">
      <c r="B23" s="42" t="s">
        <v>21</v>
      </c>
      <c r="C23" s="41">
        <v>0</v>
      </c>
      <c r="D23" s="14">
        <v>0</v>
      </c>
    </row>
    <row r="24" spans="2:4" s="26" customFormat="1" ht="15.75" x14ac:dyDescent="0.25">
      <c r="B24" s="13" t="s">
        <v>15</v>
      </c>
      <c r="C24" s="36">
        <v>0</v>
      </c>
      <c r="D24" s="32">
        <v>0</v>
      </c>
    </row>
    <row r="25" spans="2:4" s="26" customFormat="1" ht="15.75" x14ac:dyDescent="0.25">
      <c r="B25" s="34" t="s">
        <v>16</v>
      </c>
      <c r="C25" s="36">
        <v>0</v>
      </c>
      <c r="D25" s="32">
        <v>0</v>
      </c>
    </row>
    <row r="26" spans="2:4" s="26" customFormat="1" ht="15.75" x14ac:dyDescent="0.25">
      <c r="B26" s="29" t="s">
        <v>14</v>
      </c>
      <c r="C26" s="36">
        <v>0</v>
      </c>
      <c r="D26" s="32">
        <v>0</v>
      </c>
    </row>
    <row r="27" spans="2:4" s="26" customFormat="1" ht="31.5" x14ac:dyDescent="0.25">
      <c r="B27" s="35" t="s">
        <v>13</v>
      </c>
      <c r="C27" s="36">
        <v>0</v>
      </c>
      <c r="D27" s="32">
        <v>0</v>
      </c>
    </row>
    <row r="28" spans="2:4" s="26" customFormat="1" ht="31.5" x14ac:dyDescent="0.25">
      <c r="B28" s="40" t="s">
        <v>19</v>
      </c>
      <c r="C28" s="38">
        <v>0</v>
      </c>
      <c r="D28" s="32">
        <v>0</v>
      </c>
    </row>
    <row r="29" spans="2:4" s="26" customFormat="1" ht="31.5" x14ac:dyDescent="0.25">
      <c r="B29" s="40" t="s">
        <v>20</v>
      </c>
      <c r="C29" s="39">
        <v>0</v>
      </c>
      <c r="D29" s="11">
        <v>0</v>
      </c>
    </row>
    <row r="30" spans="2:4" s="26" customFormat="1" ht="15.75" x14ac:dyDescent="0.25">
      <c r="B30" s="3" t="s">
        <v>0</v>
      </c>
      <c r="C30" s="8"/>
      <c r="D30" s="15">
        <f>SUM(D20:D29)</f>
        <v>0</v>
      </c>
    </row>
    <row r="31" spans="2:4" ht="16.5" customHeight="1" x14ac:dyDescent="0.25">
      <c r="B31" s="4"/>
      <c r="C31" s="9"/>
      <c r="D31" s="9"/>
    </row>
    <row r="32" spans="2:4" s="21" customFormat="1" ht="16.5" customHeight="1" x14ac:dyDescent="0.25">
      <c r="B32" s="20"/>
      <c r="C32" s="17"/>
      <c r="D32" s="17"/>
    </row>
    <row r="33" spans="2:5" s="21" customFormat="1" ht="16.5" customHeight="1" x14ac:dyDescent="0.25">
      <c r="B33" s="22" t="s">
        <v>9</v>
      </c>
      <c r="C33" s="23" t="s">
        <v>7</v>
      </c>
      <c r="D33" s="24" t="s">
        <v>1</v>
      </c>
    </row>
    <row r="34" spans="2:5" s="21" customFormat="1" ht="16.5" customHeight="1" x14ac:dyDescent="0.25">
      <c r="B34" s="25">
        <v>1</v>
      </c>
      <c r="C34" s="25">
        <v>2</v>
      </c>
      <c r="D34" s="25">
        <v>3</v>
      </c>
    </row>
    <row r="35" spans="2:5" s="21" customFormat="1" ht="16.5" customHeight="1" x14ac:dyDescent="0.25">
      <c r="B35" s="57" t="s">
        <v>8</v>
      </c>
      <c r="C35" s="58"/>
      <c r="D35" s="59"/>
    </row>
    <row r="36" spans="2:5" s="21" customFormat="1" ht="16.5" customHeight="1" x14ac:dyDescent="0.25">
      <c r="B36" s="27" t="s">
        <v>9</v>
      </c>
      <c r="C36" s="30">
        <v>37</v>
      </c>
      <c r="D36" s="28">
        <v>672990</v>
      </c>
    </row>
    <row r="37" spans="2:5" s="26" customFormat="1" ht="16.5" customHeight="1" x14ac:dyDescent="0.25">
      <c r="B37" s="19" t="s">
        <v>17</v>
      </c>
      <c r="C37" s="33">
        <v>1</v>
      </c>
      <c r="D37" s="47">
        <v>118384</v>
      </c>
    </row>
    <row r="38" spans="2:5" s="26" customFormat="1" ht="16.5" customHeight="1" x14ac:dyDescent="0.25">
      <c r="B38" s="3" t="s">
        <v>0</v>
      </c>
      <c r="C38" s="48">
        <f>C36</f>
        <v>37</v>
      </c>
      <c r="D38" s="15">
        <f>D36</f>
        <v>672990</v>
      </c>
    </row>
    <row r="39" spans="2:5" s="26" customFormat="1" ht="16.5" customHeight="1" x14ac:dyDescent="0.25">
      <c r="B39" s="44"/>
      <c r="C39" s="45"/>
      <c r="D39" s="46"/>
    </row>
    <row r="40" spans="2:5" ht="15.75" thickBot="1" x14ac:dyDescent="0.3">
      <c r="B40" s="18"/>
      <c r="C40" s="18"/>
      <c r="D40" s="18"/>
    </row>
    <row r="41" spans="2:5" ht="15" customHeight="1" x14ac:dyDescent="0.25">
      <c r="B41" s="50" t="s">
        <v>2</v>
      </c>
      <c r="C41" s="52" t="s">
        <v>1</v>
      </c>
      <c r="D41" s="53"/>
      <c r="E41" s="2"/>
    </row>
    <row r="42" spans="2:5" ht="15.75" customHeight="1" thickBot="1" x14ac:dyDescent="0.3">
      <c r="B42" s="51"/>
      <c r="C42" s="54">
        <f>D38+D30+D15</f>
        <v>20971115</v>
      </c>
      <c r="D42" s="55"/>
      <c r="E42" s="2"/>
    </row>
  </sheetData>
  <mergeCells count="8">
    <mergeCell ref="A5:E5"/>
    <mergeCell ref="B41:B42"/>
    <mergeCell ref="C41:D41"/>
    <mergeCell ref="C42:D42"/>
    <mergeCell ref="D1:E1"/>
    <mergeCell ref="C2:E2"/>
    <mergeCell ref="B35:D35"/>
    <mergeCell ref="C3:E3"/>
  </mergeCells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2019-10-03T23:17:34Z</cp:lastPrinted>
  <dcterms:created xsi:type="dcterms:W3CDTF">2013-03-06T05:46:38Z</dcterms:created>
  <dcterms:modified xsi:type="dcterms:W3CDTF">2023-04-25T23:39:59Z</dcterms:modified>
</cp:coreProperties>
</file>